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ухамедова Э.Т\Сайт\Мониторинг трудоустройства выпускников\"/>
    </mc:Choice>
  </mc:AlternateContent>
  <bookViews>
    <workbookView xWindow="0" yWindow="0" windowWidth="28800" windowHeight="12135" tabRatio="476" activeTab="1"/>
  </bookViews>
  <sheets>
    <sheet name="Приложение 1" sheetId="8" r:id="rId1"/>
    <sheet name="Приложение 2" sheetId="7" r:id="rId2"/>
  </sheets>
  <definedNames>
    <definedName name="_xlnm.Print_Area" localSheetId="0">'Приложение 1'!$A$1:$O$36</definedName>
    <definedName name="_xlnm.Print_Area" localSheetId="1">'Приложение 2'!$A$1:$S$35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8" l="1"/>
  <c r="J28" i="8"/>
  <c r="M28" i="8"/>
  <c r="L28" i="8"/>
  <c r="K28" i="8"/>
  <c r="F28" i="8"/>
  <c r="J27" i="7" l="1"/>
  <c r="I27" i="7"/>
  <c r="H27" i="7"/>
  <c r="G27" i="7"/>
  <c r="F27" i="7"/>
  <c r="L27" i="7"/>
</calcChain>
</file>

<file path=xl/sharedStrings.xml><?xml version="1.0" encoding="utf-8"?>
<sst xmlns="http://schemas.openxmlformats.org/spreadsheetml/2006/main" count="163" uniqueCount="62">
  <si>
    <t>внебюджет</t>
  </si>
  <si>
    <t>Всего</t>
  </si>
  <si>
    <t>Наименование профессиональной образовательной организации</t>
  </si>
  <si>
    <t xml:space="preserve">Очная форма обучения </t>
  </si>
  <si>
    <t xml:space="preserve"> бюджет</t>
  </si>
  <si>
    <t>Заочная форма обучения</t>
  </si>
  <si>
    <t xml:space="preserve"> внебюджет</t>
  </si>
  <si>
    <t>Призваны в ряды ВС РФ</t>
  </si>
  <si>
    <t>Находятся в декретном отпуске или по уходу за ребенком</t>
  </si>
  <si>
    <t>Нетрудоустроены</t>
  </si>
  <si>
    <t>Трудоустроены</t>
  </si>
  <si>
    <t>По специальности</t>
  </si>
  <si>
    <t>Не по специальности</t>
  </si>
  <si>
    <t>Продолжают обучение на следующей ступени образования</t>
  </si>
  <si>
    <t>ВСЕГО</t>
  </si>
  <si>
    <t>Код и наименование специальности 
(в соответствии с приказом Министерства образования и науки РФ от 29.10.2013 № 1199)</t>
  </si>
  <si>
    <t>Код и наименование профессии (в соответствии с приказом Министерства образования и науки РФ от 29.10.2013 № 1199)</t>
  </si>
  <si>
    <t>Код и наименование укрупненной группы специальности/ профессии (в соответствии с приказом Министерства образования и науки РФ от 29.10.2013 № 1199)</t>
  </si>
  <si>
    <t>Наименование специальности (в соответствии с приказом Министерства образования и науки РФ от 29.10.2013 № 1199)</t>
  </si>
  <si>
    <t>Наименование профессии (в соответствии с приказом Министерства образования и науки РФ от 29.10.2013 № 1199)</t>
  </si>
  <si>
    <t>Наименование укрупненной группы специальности/ профессии (в соответствии с приказом Министерства образования и науки РФ от 29.10.2013 № 1199)</t>
  </si>
  <si>
    <t>Выпуск 2018</t>
  </si>
  <si>
    <t>Фактическое распределение по каналам занятости 
выпускников 2018 года очной формы обучения</t>
  </si>
  <si>
    <t>Прогнозное распределение по каналам занятости 
выпускников 2019 года очной формы обучения</t>
  </si>
  <si>
    <t xml:space="preserve"> к письму министерства образования, науки и молодежной политики Краснодарского края </t>
  </si>
  <si>
    <t xml:space="preserve">Приложение №                                                                </t>
  </si>
  <si>
    <t>38.00.00 Экономика и управление</t>
  </si>
  <si>
    <t>19.00.00 Промышленная экология и биотехнология</t>
  </si>
  <si>
    <t>43.00.00 Сервис и туризм</t>
  </si>
  <si>
    <t>08.00.00 Техника и технологии строительства</t>
  </si>
  <si>
    <t>09.00.00 Информатика и вычислительная техника</t>
  </si>
  <si>
    <t>15.00.00 Машиностроение</t>
  </si>
  <si>
    <t>Техника и технологии наземного транспорта</t>
  </si>
  <si>
    <t>29.00.00 Технологии  легкой  промышленности</t>
  </si>
  <si>
    <t xml:space="preserve">46.00.00 История и археология </t>
  </si>
  <si>
    <t>19.01.17 Повар, кондитер</t>
  </si>
  <si>
    <t>38.01.02 Продавец, контролер-кассир</t>
  </si>
  <si>
    <t>43.01.01 Официант, бармен</t>
  </si>
  <si>
    <t>08.01.08 Мастер отделочных строительных работ</t>
  </si>
  <si>
    <t>08.01.10 Мастер жилищно-коммунального хозяйства</t>
  </si>
  <si>
    <t xml:space="preserve">09.01.03 Мастер  по обработке цифровой информации </t>
  </si>
  <si>
    <t>15.01.05 Сварщик (электросварочные и газосварочные работы)</t>
  </si>
  <si>
    <t>23.01.08 Слесарь по ремонту строительных машин</t>
  </si>
  <si>
    <t>29.01.05 Закройщик</t>
  </si>
  <si>
    <t>46.01.01 Секретарь</t>
  </si>
  <si>
    <t>38.02.01 Экономика и бухгалтерский учет (по отраслям)</t>
  </si>
  <si>
    <t xml:space="preserve">38.02.05 Товароведение и экспертиза качества потребительских товаров </t>
  </si>
  <si>
    <t>19.02.10 Технология продукции общественного питания</t>
  </si>
  <si>
    <t>43.02.11  Гостиничный сервис</t>
  </si>
  <si>
    <t>38.02.04 Коммерция (по отраслям)</t>
  </si>
  <si>
    <t>43.02.01 Организация обслуживания в общественном питании</t>
  </si>
  <si>
    <t>Краснодарский торгово-экономический колледж</t>
  </si>
  <si>
    <t>Директор</t>
  </si>
  <si>
    <t>Исп. МахаловаД.В.</t>
  </si>
  <si>
    <t>8-918-98-40-778</t>
  </si>
  <si>
    <t>29.01.07 Портной</t>
  </si>
  <si>
    <t>43.02.10 Туризм</t>
  </si>
  <si>
    <t>Общие сведения о  выпускников  2018, 2019 г</t>
  </si>
  <si>
    <t>Выпуск 2019</t>
  </si>
  <si>
    <t>от "___"_________2019 г. №</t>
  </si>
  <si>
    <t>Мониторинг распределения  выпускников по каналам занятости по состоянию на 01.07.2019 года
 фактического - для выпускников 2018  гг.
и прогнозного - для выпускников 2019 года</t>
  </si>
  <si>
    <t>Мусаева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</si>
</sst>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2" borderId="4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0" fillId="5" borderId="2" xfId="0" applyFont="1" applyFill="1" applyBorder="1" applyAlignment="1"/>
    <xf numFmtId="0" fontId="10" fillId="5" borderId="3" xfId="0" applyFont="1" applyFill="1" applyBorder="1" applyAlignment="1"/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8" fillId="0" borderId="0" xfId="0" applyFont="1"/>
    <xf numFmtId="0" fontId="10" fillId="7" borderId="4" xfId="0" applyFont="1" applyFill="1" applyBorder="1" applyAlignment="1"/>
    <xf numFmtId="0" fontId="12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4" fillId="0" borderId="1" xfId="0" applyFont="1" applyBorder="1"/>
    <xf numFmtId="0" fontId="0" fillId="0" borderId="3" xfId="0" applyBorder="1"/>
    <xf numFmtId="0" fontId="8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0" fontId="20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  <color rgb="FFFF99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topLeftCell="A19" zoomScale="60" workbookViewId="0">
      <selection activeCell="I25" sqref="I25"/>
    </sheetView>
  </sheetViews>
  <sheetFormatPr defaultRowHeight="15" x14ac:dyDescent="0.25"/>
  <cols>
    <col min="1" max="1" width="34" customWidth="1"/>
    <col min="2" max="2" width="23" customWidth="1"/>
    <col min="3" max="3" width="24.28515625" customWidth="1"/>
    <col min="4" max="4" width="25.42578125" customWidth="1"/>
    <col min="7" max="7" width="10.85546875" customWidth="1"/>
    <col min="9" max="9" width="12.140625" customWidth="1"/>
    <col min="12" max="12" width="11" customWidth="1"/>
    <col min="14" max="14" width="11.42578125" customWidth="1"/>
  </cols>
  <sheetData>
    <row r="1" spans="1:14" ht="18.75" x14ac:dyDescent="0.25">
      <c r="A1" s="7"/>
      <c r="B1" s="7"/>
      <c r="C1" s="7"/>
      <c r="D1" s="7"/>
      <c r="E1" s="6"/>
      <c r="F1" s="6"/>
      <c r="G1" s="6"/>
      <c r="H1" s="6"/>
      <c r="I1" s="41" t="s">
        <v>25</v>
      </c>
      <c r="J1" s="41"/>
      <c r="K1" s="41"/>
      <c r="L1" s="41"/>
      <c r="M1" s="41"/>
      <c r="N1" s="41"/>
    </row>
    <row r="2" spans="1:14" ht="39" customHeight="1" x14ac:dyDescent="0.25">
      <c r="A2" s="7"/>
      <c r="B2" s="7"/>
      <c r="C2" s="7"/>
      <c r="D2" s="7"/>
      <c r="E2" s="6"/>
      <c r="F2" s="6"/>
      <c r="G2" s="6"/>
      <c r="H2" s="6"/>
      <c r="I2" s="42" t="s">
        <v>24</v>
      </c>
      <c r="J2" s="42"/>
      <c r="K2" s="42"/>
      <c r="L2" s="42"/>
      <c r="M2" s="42"/>
      <c r="N2" s="42"/>
    </row>
    <row r="3" spans="1:14" ht="18.75" x14ac:dyDescent="0.25">
      <c r="A3" s="7"/>
      <c r="B3" s="7"/>
      <c r="C3" s="7"/>
      <c r="D3" s="7"/>
      <c r="E3" s="6"/>
      <c r="F3" s="6"/>
      <c r="G3" s="6"/>
      <c r="H3" s="6"/>
      <c r="I3" s="42" t="s">
        <v>59</v>
      </c>
      <c r="J3" s="42"/>
      <c r="K3" s="42"/>
      <c r="L3" s="42"/>
      <c r="M3" s="42"/>
      <c r="N3" s="42"/>
    </row>
    <row r="4" spans="1:14" ht="18.75" x14ac:dyDescent="0.25">
      <c r="A4" s="7"/>
      <c r="B4" s="7"/>
      <c r="C4" s="7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x14ac:dyDescent="0.3">
      <c r="A5" s="43" t="s">
        <v>57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x14ac:dyDescent="0.25">
      <c r="A6" s="4"/>
      <c r="B6" s="2"/>
      <c r="C6" s="5"/>
      <c r="D6" s="2"/>
    </row>
    <row r="7" spans="1:14" ht="15" customHeight="1" x14ac:dyDescent="0.25">
      <c r="A7" s="44" t="s">
        <v>2</v>
      </c>
      <c r="B7" s="44" t="s">
        <v>15</v>
      </c>
      <c r="C7" s="44" t="s">
        <v>16</v>
      </c>
      <c r="D7" s="44" t="s">
        <v>17</v>
      </c>
      <c r="E7" s="47" t="s">
        <v>21</v>
      </c>
      <c r="F7" s="47"/>
      <c r="G7" s="47"/>
      <c r="H7" s="47"/>
      <c r="I7" s="47"/>
      <c r="J7" s="47" t="s">
        <v>58</v>
      </c>
      <c r="K7" s="47"/>
      <c r="L7" s="47"/>
      <c r="M7" s="47"/>
      <c r="N7" s="47"/>
    </row>
    <row r="8" spans="1:14" ht="24" customHeight="1" x14ac:dyDescent="0.25">
      <c r="A8" s="45"/>
      <c r="B8" s="45"/>
      <c r="C8" s="45"/>
      <c r="D8" s="45"/>
      <c r="E8" s="48" t="s">
        <v>14</v>
      </c>
      <c r="F8" s="50" t="s">
        <v>3</v>
      </c>
      <c r="G8" s="51"/>
      <c r="H8" s="50" t="s">
        <v>5</v>
      </c>
      <c r="I8" s="51"/>
      <c r="J8" s="48" t="s">
        <v>14</v>
      </c>
      <c r="K8" s="50" t="s">
        <v>3</v>
      </c>
      <c r="L8" s="51"/>
      <c r="M8" s="50" t="s">
        <v>5</v>
      </c>
      <c r="N8" s="51"/>
    </row>
    <row r="9" spans="1:14" ht="55.5" customHeight="1" x14ac:dyDescent="0.25">
      <c r="A9" s="46"/>
      <c r="B9" s="46"/>
      <c r="C9" s="46"/>
      <c r="D9" s="46"/>
      <c r="E9" s="49"/>
      <c r="F9" s="9" t="s">
        <v>4</v>
      </c>
      <c r="G9" s="3" t="s">
        <v>6</v>
      </c>
      <c r="H9" s="9" t="s">
        <v>4</v>
      </c>
      <c r="I9" s="9" t="s">
        <v>0</v>
      </c>
      <c r="J9" s="49"/>
      <c r="K9" s="9" t="s">
        <v>4</v>
      </c>
      <c r="L9" s="3" t="s">
        <v>6</v>
      </c>
      <c r="M9" s="9" t="s">
        <v>4</v>
      </c>
      <c r="N9" s="9" t="s">
        <v>0</v>
      </c>
    </row>
    <row r="10" spans="1:14" ht="45" x14ac:dyDescent="0.25">
      <c r="A10" s="15" t="s">
        <v>51</v>
      </c>
      <c r="B10" s="15" t="s">
        <v>45</v>
      </c>
      <c r="C10" s="1"/>
      <c r="D10" s="11" t="s">
        <v>26</v>
      </c>
      <c r="E10" s="19">
        <v>133</v>
      </c>
      <c r="F10" s="21">
        <v>95</v>
      </c>
      <c r="G10" s="21">
        <v>23</v>
      </c>
      <c r="H10" s="21">
        <v>15</v>
      </c>
      <c r="I10" s="21">
        <v>0</v>
      </c>
      <c r="J10" s="10">
        <v>100</v>
      </c>
      <c r="K10" s="1">
        <v>70</v>
      </c>
      <c r="L10" s="1">
        <v>21</v>
      </c>
      <c r="M10" s="1">
        <v>0</v>
      </c>
      <c r="N10" s="1">
        <v>9</v>
      </c>
    </row>
    <row r="11" spans="1:14" ht="75" x14ac:dyDescent="0.25">
      <c r="A11" s="15" t="s">
        <v>51</v>
      </c>
      <c r="B11" s="15" t="s">
        <v>46</v>
      </c>
      <c r="C11" s="1"/>
      <c r="D11" s="12" t="s">
        <v>26</v>
      </c>
      <c r="E11" s="19">
        <v>66</v>
      </c>
      <c r="F11" s="21">
        <v>25</v>
      </c>
      <c r="G11" s="21">
        <v>19</v>
      </c>
      <c r="H11" s="21">
        <v>22</v>
      </c>
      <c r="I11" s="21">
        <v>0</v>
      </c>
      <c r="J11" s="10">
        <v>60</v>
      </c>
      <c r="K11" s="1">
        <v>24</v>
      </c>
      <c r="L11" s="1">
        <v>21</v>
      </c>
      <c r="M11" s="1">
        <v>0</v>
      </c>
      <c r="N11" s="1">
        <v>15</v>
      </c>
    </row>
    <row r="12" spans="1:14" ht="60" x14ac:dyDescent="0.25">
      <c r="A12" s="15" t="s">
        <v>51</v>
      </c>
      <c r="B12" s="15" t="s">
        <v>47</v>
      </c>
      <c r="C12" s="1"/>
      <c r="D12" s="11" t="s">
        <v>27</v>
      </c>
      <c r="E12" s="19">
        <v>122</v>
      </c>
      <c r="F12" s="21">
        <v>48</v>
      </c>
      <c r="G12" s="21">
        <v>31</v>
      </c>
      <c r="H12" s="21">
        <v>23</v>
      </c>
      <c r="I12" s="21">
        <v>20</v>
      </c>
      <c r="J12" s="10">
        <v>140</v>
      </c>
      <c r="K12" s="1">
        <v>86</v>
      </c>
      <c r="L12" s="1">
        <v>21</v>
      </c>
      <c r="M12" s="1">
        <v>18</v>
      </c>
      <c r="N12" s="1">
        <v>15</v>
      </c>
    </row>
    <row r="13" spans="1:14" ht="30" x14ac:dyDescent="0.25">
      <c r="A13" s="15" t="s">
        <v>51</v>
      </c>
      <c r="B13" s="15" t="s">
        <v>48</v>
      </c>
      <c r="C13" s="1"/>
      <c r="D13" s="11" t="s">
        <v>28</v>
      </c>
      <c r="E13" s="19">
        <v>96</v>
      </c>
      <c r="F13" s="21">
        <v>60</v>
      </c>
      <c r="G13" s="21">
        <v>18</v>
      </c>
      <c r="H13" s="21">
        <v>18</v>
      </c>
      <c r="I13" s="21">
        <v>0</v>
      </c>
      <c r="J13" s="10">
        <v>62</v>
      </c>
      <c r="K13" s="1">
        <v>46</v>
      </c>
      <c r="L13" s="1">
        <v>16</v>
      </c>
      <c r="M13" s="1">
        <v>0</v>
      </c>
      <c r="N13" s="1">
        <v>0</v>
      </c>
    </row>
    <row r="14" spans="1:14" ht="30" x14ac:dyDescent="0.25">
      <c r="A14" s="15" t="s">
        <v>51</v>
      </c>
      <c r="B14" s="15" t="s">
        <v>49</v>
      </c>
      <c r="C14" s="1"/>
      <c r="D14" s="13" t="s">
        <v>26</v>
      </c>
      <c r="E14" s="19">
        <v>45</v>
      </c>
      <c r="F14" s="26">
        <v>24</v>
      </c>
      <c r="G14" s="26">
        <v>21</v>
      </c>
      <c r="H14" s="26">
        <v>0</v>
      </c>
      <c r="I14" s="26">
        <v>0</v>
      </c>
      <c r="J14" s="10">
        <v>68</v>
      </c>
      <c r="K14" s="1">
        <v>45</v>
      </c>
      <c r="L14" s="1">
        <v>23</v>
      </c>
      <c r="M14" s="1">
        <v>0</v>
      </c>
      <c r="N14" s="1">
        <v>0</v>
      </c>
    </row>
    <row r="15" spans="1:14" ht="45" x14ac:dyDescent="0.25">
      <c r="A15" s="15" t="s">
        <v>51</v>
      </c>
      <c r="B15" s="11" t="s">
        <v>50</v>
      </c>
      <c r="C15" s="1"/>
      <c r="D15" s="14" t="s">
        <v>28</v>
      </c>
      <c r="E15" s="19">
        <v>19</v>
      </c>
      <c r="F15" s="26">
        <v>19</v>
      </c>
      <c r="G15" s="26">
        <v>0</v>
      </c>
      <c r="H15" s="26">
        <v>0</v>
      </c>
      <c r="I15" s="26">
        <v>0</v>
      </c>
      <c r="J15" s="10">
        <v>44</v>
      </c>
      <c r="K15" s="1">
        <v>44</v>
      </c>
      <c r="L15" s="1">
        <v>0</v>
      </c>
      <c r="M15" s="1">
        <v>0</v>
      </c>
      <c r="N15" s="1">
        <v>0</v>
      </c>
    </row>
    <row r="16" spans="1:14" x14ac:dyDescent="0.25">
      <c r="A16" s="15"/>
      <c r="B16" s="11" t="s">
        <v>56</v>
      </c>
      <c r="C16" s="1"/>
      <c r="D16" s="14" t="s">
        <v>28</v>
      </c>
      <c r="E16" s="19">
        <v>0</v>
      </c>
      <c r="F16" s="26">
        <v>0</v>
      </c>
      <c r="G16" s="26">
        <v>0</v>
      </c>
      <c r="H16" s="26">
        <v>0</v>
      </c>
      <c r="I16" s="26">
        <v>0</v>
      </c>
      <c r="J16" s="10">
        <v>23</v>
      </c>
      <c r="K16" s="1">
        <v>23</v>
      </c>
      <c r="L16" s="1">
        <v>0</v>
      </c>
      <c r="M16" s="1">
        <v>0</v>
      </c>
      <c r="N16" s="1">
        <v>0</v>
      </c>
    </row>
    <row r="17" spans="1:14" ht="30" x14ac:dyDescent="0.25">
      <c r="A17" s="15" t="s">
        <v>51</v>
      </c>
      <c r="B17" s="1"/>
      <c r="C17" s="11" t="s">
        <v>35</v>
      </c>
      <c r="D17" s="11" t="s">
        <v>27</v>
      </c>
      <c r="E17" s="19">
        <v>237</v>
      </c>
      <c r="F17" s="27">
        <v>237</v>
      </c>
      <c r="G17" s="27">
        <v>0</v>
      </c>
      <c r="H17" s="27">
        <v>0</v>
      </c>
      <c r="I17" s="27">
        <v>0</v>
      </c>
      <c r="J17" s="40">
        <v>221</v>
      </c>
      <c r="K17" s="1">
        <v>221</v>
      </c>
      <c r="L17" s="1">
        <v>0</v>
      </c>
      <c r="M17" s="1">
        <v>0</v>
      </c>
      <c r="N17" s="1">
        <v>0</v>
      </c>
    </row>
    <row r="18" spans="1:14" ht="30" x14ac:dyDescent="0.25">
      <c r="A18" s="15" t="s">
        <v>51</v>
      </c>
      <c r="B18" s="1"/>
      <c r="C18" s="11" t="s">
        <v>36</v>
      </c>
      <c r="D18" s="11" t="s">
        <v>26</v>
      </c>
      <c r="E18" s="19">
        <v>46</v>
      </c>
      <c r="F18" s="27">
        <v>46</v>
      </c>
      <c r="G18" s="27">
        <v>0</v>
      </c>
      <c r="H18" s="27">
        <v>0</v>
      </c>
      <c r="I18" s="27">
        <v>0</v>
      </c>
      <c r="J18" s="33">
        <v>59</v>
      </c>
      <c r="K18" s="1">
        <v>59</v>
      </c>
      <c r="L18" s="1">
        <v>0</v>
      </c>
      <c r="M18" s="1">
        <v>0</v>
      </c>
      <c r="N18" s="1">
        <v>0</v>
      </c>
    </row>
    <row r="19" spans="1:14" ht="30" x14ac:dyDescent="0.25">
      <c r="A19" s="15" t="s">
        <v>51</v>
      </c>
      <c r="B19" s="1"/>
      <c r="C19" s="11" t="s">
        <v>37</v>
      </c>
      <c r="D19" s="11" t="s">
        <v>28</v>
      </c>
      <c r="E19" s="19">
        <v>18</v>
      </c>
      <c r="F19" s="27">
        <v>18</v>
      </c>
      <c r="G19" s="27">
        <v>0</v>
      </c>
      <c r="H19" s="27">
        <v>0</v>
      </c>
      <c r="I19" s="27">
        <v>0</v>
      </c>
      <c r="J19" s="33">
        <v>15</v>
      </c>
      <c r="K19" s="1">
        <v>15</v>
      </c>
      <c r="L19" s="1">
        <v>0</v>
      </c>
      <c r="M19" s="1">
        <v>0</v>
      </c>
      <c r="N19" s="1">
        <v>0</v>
      </c>
    </row>
    <row r="20" spans="1:14" ht="45" x14ac:dyDescent="0.25">
      <c r="A20" s="15" t="s">
        <v>51</v>
      </c>
      <c r="B20" s="1"/>
      <c r="C20" s="11" t="s">
        <v>38</v>
      </c>
      <c r="D20" s="11" t="s">
        <v>29</v>
      </c>
      <c r="E20" s="19">
        <v>23</v>
      </c>
      <c r="F20" s="27">
        <v>23</v>
      </c>
      <c r="G20" s="27">
        <v>0</v>
      </c>
      <c r="H20" s="27">
        <v>0</v>
      </c>
      <c r="I20" s="27">
        <v>0</v>
      </c>
      <c r="J20" s="33">
        <v>38</v>
      </c>
      <c r="K20" s="1">
        <v>38</v>
      </c>
      <c r="L20" s="1">
        <v>0</v>
      </c>
      <c r="M20" s="1">
        <v>0</v>
      </c>
      <c r="N20" s="1">
        <v>0</v>
      </c>
    </row>
    <row r="21" spans="1:14" ht="45" x14ac:dyDescent="0.25">
      <c r="A21" s="15" t="s">
        <v>51</v>
      </c>
      <c r="B21" s="1"/>
      <c r="C21" s="11" t="s">
        <v>39</v>
      </c>
      <c r="D21" s="11" t="s">
        <v>29</v>
      </c>
      <c r="E21" s="19">
        <v>25</v>
      </c>
      <c r="F21" s="27">
        <v>25</v>
      </c>
      <c r="G21" s="27">
        <v>0</v>
      </c>
      <c r="H21" s="27">
        <v>0</v>
      </c>
      <c r="I21" s="27">
        <v>0</v>
      </c>
      <c r="J21" s="33">
        <v>16</v>
      </c>
      <c r="K21" s="1">
        <v>16</v>
      </c>
      <c r="L21" s="1">
        <v>0</v>
      </c>
      <c r="M21" s="1">
        <v>0</v>
      </c>
      <c r="N21" s="1">
        <v>0</v>
      </c>
    </row>
    <row r="22" spans="1:14" ht="45" x14ac:dyDescent="0.25">
      <c r="A22" s="15" t="s">
        <v>51</v>
      </c>
      <c r="B22" s="1"/>
      <c r="C22" s="11" t="s">
        <v>40</v>
      </c>
      <c r="D22" s="11" t="s">
        <v>30</v>
      </c>
      <c r="E22" s="19">
        <v>25</v>
      </c>
      <c r="F22" s="27">
        <v>25</v>
      </c>
      <c r="G22" s="27">
        <v>0</v>
      </c>
      <c r="H22" s="27">
        <v>0</v>
      </c>
      <c r="I22" s="27">
        <v>0</v>
      </c>
      <c r="J22" s="33">
        <v>23</v>
      </c>
      <c r="K22" s="1">
        <v>23</v>
      </c>
      <c r="L22" s="1">
        <v>0</v>
      </c>
      <c r="M22" s="1">
        <v>0</v>
      </c>
      <c r="N22" s="1">
        <v>0</v>
      </c>
    </row>
    <row r="23" spans="1:14" ht="45" x14ac:dyDescent="0.25">
      <c r="A23" s="15" t="s">
        <v>51</v>
      </c>
      <c r="B23" s="1"/>
      <c r="C23" s="11" t="s">
        <v>41</v>
      </c>
      <c r="D23" s="11" t="s">
        <v>31</v>
      </c>
      <c r="E23" s="19">
        <v>20</v>
      </c>
      <c r="F23" s="27">
        <v>20</v>
      </c>
      <c r="G23" s="27">
        <v>0</v>
      </c>
      <c r="H23" s="27">
        <v>0</v>
      </c>
      <c r="I23" s="27">
        <v>0</v>
      </c>
      <c r="J23" s="33">
        <v>23</v>
      </c>
      <c r="K23" s="1">
        <v>23</v>
      </c>
      <c r="L23" s="1">
        <v>0</v>
      </c>
      <c r="M23" s="1">
        <v>0</v>
      </c>
      <c r="N23" s="1">
        <v>0</v>
      </c>
    </row>
    <row r="24" spans="1:14" ht="45" x14ac:dyDescent="0.25">
      <c r="A24" s="15" t="s">
        <v>51</v>
      </c>
      <c r="B24" s="1"/>
      <c r="C24" s="11" t="s">
        <v>42</v>
      </c>
      <c r="D24" s="11" t="s">
        <v>32</v>
      </c>
      <c r="E24" s="19">
        <v>89</v>
      </c>
      <c r="F24" s="27">
        <v>89</v>
      </c>
      <c r="G24" s="27">
        <v>0</v>
      </c>
      <c r="H24" s="27">
        <v>0</v>
      </c>
      <c r="I24" s="27">
        <v>0</v>
      </c>
      <c r="J24" s="33">
        <v>70</v>
      </c>
      <c r="K24" s="1">
        <v>70</v>
      </c>
      <c r="L24" s="1">
        <v>0</v>
      </c>
      <c r="M24" s="1">
        <v>0</v>
      </c>
      <c r="N24" s="1">
        <v>0</v>
      </c>
    </row>
    <row r="25" spans="1:14" ht="30" x14ac:dyDescent="0.25">
      <c r="A25" s="15" t="s">
        <v>51</v>
      </c>
      <c r="B25" s="1"/>
      <c r="C25" s="11" t="s">
        <v>43</v>
      </c>
      <c r="D25" s="11" t="s">
        <v>33</v>
      </c>
      <c r="E25" s="19">
        <v>18</v>
      </c>
      <c r="F25" s="27">
        <v>18</v>
      </c>
      <c r="G25" s="27">
        <v>0</v>
      </c>
      <c r="H25" s="27">
        <v>0</v>
      </c>
      <c r="I25" s="27">
        <v>0</v>
      </c>
      <c r="J25" s="33">
        <v>16</v>
      </c>
      <c r="K25" s="1">
        <v>16</v>
      </c>
      <c r="L25" s="1">
        <v>0</v>
      </c>
      <c r="M25" s="1">
        <v>0</v>
      </c>
      <c r="N25" s="1">
        <v>0</v>
      </c>
    </row>
    <row r="26" spans="1:14" ht="30" x14ac:dyDescent="0.25">
      <c r="A26" s="15" t="s">
        <v>51</v>
      </c>
      <c r="B26" s="1"/>
      <c r="C26" s="11" t="s">
        <v>44</v>
      </c>
      <c r="D26" s="11" t="s">
        <v>34</v>
      </c>
      <c r="E26" s="19">
        <v>21</v>
      </c>
      <c r="F26" s="27">
        <v>21</v>
      </c>
      <c r="G26" s="27">
        <v>0</v>
      </c>
      <c r="H26" s="27">
        <v>0</v>
      </c>
      <c r="I26" s="27">
        <v>0</v>
      </c>
      <c r="J26" s="33">
        <v>23</v>
      </c>
      <c r="K26" s="1">
        <v>23</v>
      </c>
      <c r="L26" s="1">
        <v>0</v>
      </c>
      <c r="M26" s="1">
        <v>0</v>
      </c>
      <c r="N26" s="1">
        <v>0</v>
      </c>
    </row>
    <row r="27" spans="1:14" ht="30" x14ac:dyDescent="0.25">
      <c r="A27" s="15" t="s">
        <v>51</v>
      </c>
      <c r="B27" s="35"/>
      <c r="C27" s="36" t="s">
        <v>55</v>
      </c>
      <c r="D27" s="11" t="s">
        <v>33</v>
      </c>
      <c r="E27" s="19">
        <v>20</v>
      </c>
      <c r="F27" s="27">
        <v>20</v>
      </c>
      <c r="G27" s="27">
        <v>0</v>
      </c>
      <c r="H27" s="27">
        <v>0</v>
      </c>
      <c r="I27" s="27">
        <v>0</v>
      </c>
      <c r="J27" s="10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25">
      <c r="A28" s="56" t="s">
        <v>14</v>
      </c>
      <c r="B28" s="57"/>
      <c r="C28" s="57"/>
      <c r="D28" s="58"/>
      <c r="E28" s="19">
        <v>1023</v>
      </c>
      <c r="F28" s="28">
        <f>SUM(F10:F27)</f>
        <v>813</v>
      </c>
      <c r="G28" s="28">
        <v>112</v>
      </c>
      <c r="H28" s="28">
        <v>78</v>
      </c>
      <c r="I28" s="28">
        <v>20</v>
      </c>
      <c r="J28" s="10">
        <f>SUM(J10:J27)</f>
        <v>1001</v>
      </c>
      <c r="K28" s="10">
        <f>SUM(K10:K27)</f>
        <v>842</v>
      </c>
      <c r="L28" s="10">
        <f>SUM(L10:L27)</f>
        <v>102</v>
      </c>
      <c r="M28" s="10">
        <f>SUM(M10:M27)</f>
        <v>18</v>
      </c>
      <c r="N28" s="10">
        <f>SUM(N10:N27)</f>
        <v>39</v>
      </c>
    </row>
    <row r="30" spans="1:14" ht="18.75" x14ac:dyDescent="0.25">
      <c r="A30" s="52"/>
      <c r="B30" s="52"/>
      <c r="C30" s="52"/>
      <c r="D30" s="52"/>
    </row>
    <row r="31" spans="1:14" ht="20.25" x14ac:dyDescent="0.3">
      <c r="A31" s="53" t="s">
        <v>52</v>
      </c>
      <c r="B31" s="53"/>
      <c r="C31" s="53"/>
      <c r="D31" s="53"/>
      <c r="E31" s="55" t="s">
        <v>61</v>
      </c>
      <c r="F31" s="59"/>
    </row>
    <row r="32" spans="1:14" ht="21" x14ac:dyDescent="0.35">
      <c r="A32" s="29"/>
      <c r="B32" s="29"/>
      <c r="C32" s="29"/>
      <c r="D32" s="29"/>
    </row>
    <row r="33" spans="1:14" ht="20.25" x14ac:dyDescent="0.3">
      <c r="A33" s="54"/>
      <c r="B33" s="54"/>
      <c r="C33" s="54"/>
      <c r="D33" s="54"/>
      <c r="K33" s="55"/>
      <c r="L33" s="55"/>
      <c r="M33" s="55"/>
      <c r="N33" s="55"/>
    </row>
    <row r="34" spans="1:14" ht="21" x14ac:dyDescent="0.35">
      <c r="A34" s="29"/>
      <c r="B34" s="29"/>
      <c r="C34" s="29"/>
      <c r="D34" s="29"/>
    </row>
    <row r="35" spans="1:14" ht="21" x14ac:dyDescent="0.35">
      <c r="A35" s="2" t="s">
        <v>53</v>
      </c>
      <c r="B35" s="29"/>
      <c r="C35" s="29"/>
      <c r="D35" s="29"/>
    </row>
    <row r="36" spans="1:14" x14ac:dyDescent="0.25">
      <c r="A36" s="2" t="s">
        <v>54</v>
      </c>
    </row>
  </sheetData>
  <mergeCells count="22">
    <mergeCell ref="A30:D30"/>
    <mergeCell ref="A31:D31"/>
    <mergeCell ref="A33:D33"/>
    <mergeCell ref="K33:N33"/>
    <mergeCell ref="H8:I8"/>
    <mergeCell ref="J8:J9"/>
    <mergeCell ref="K8:L8"/>
    <mergeCell ref="M8:N8"/>
    <mergeCell ref="A28:D28"/>
    <mergeCell ref="E31:F31"/>
    <mergeCell ref="I1:N1"/>
    <mergeCell ref="I2:N2"/>
    <mergeCell ref="I3:N3"/>
    <mergeCell ref="A5:N5"/>
    <mergeCell ref="A7:A9"/>
    <mergeCell ref="B7:B9"/>
    <mergeCell ref="C7:C9"/>
    <mergeCell ref="D7:D9"/>
    <mergeCell ref="E7:I7"/>
    <mergeCell ref="J7:N7"/>
    <mergeCell ref="E8:E9"/>
    <mergeCell ref="F8:G8"/>
  </mergeCells>
  <pageMargins left="0.11811023622047245" right="0.11811023622047245" top="0.74803149606299213" bottom="0.74803149606299213" header="0.31496062992125984" footer="0.31496062992125984"/>
  <pageSetup paperSize="9" scale="4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topLeftCell="A20" zoomScale="60" zoomScaleNormal="60" workbookViewId="0">
      <selection activeCell="A57" sqref="A57"/>
    </sheetView>
  </sheetViews>
  <sheetFormatPr defaultRowHeight="15" x14ac:dyDescent="0.25"/>
  <cols>
    <col min="1" max="1" width="20.28515625" customWidth="1"/>
    <col min="2" max="2" width="29.140625" customWidth="1"/>
    <col min="3" max="3" width="24.5703125" customWidth="1"/>
    <col min="4" max="4" width="25" customWidth="1"/>
    <col min="7" max="7" width="8" customWidth="1"/>
  </cols>
  <sheetData>
    <row r="1" spans="1:18" ht="18.75" x14ac:dyDescent="0.25">
      <c r="L1" s="41" t="s">
        <v>25</v>
      </c>
      <c r="M1" s="41"/>
      <c r="N1" s="41"/>
      <c r="O1" s="41"/>
      <c r="P1" s="41"/>
      <c r="Q1" s="41"/>
      <c r="R1" s="41"/>
    </row>
    <row r="2" spans="1:18" ht="39" customHeight="1" x14ac:dyDescent="0.25">
      <c r="L2" s="42" t="s">
        <v>24</v>
      </c>
      <c r="M2" s="42"/>
      <c r="N2" s="42"/>
      <c r="O2" s="42"/>
      <c r="P2" s="42"/>
      <c r="Q2" s="42"/>
      <c r="R2" s="42"/>
    </row>
    <row r="3" spans="1:18" ht="18.75" x14ac:dyDescent="0.25">
      <c r="L3" s="42" t="s">
        <v>59</v>
      </c>
      <c r="M3" s="42"/>
      <c r="N3" s="42"/>
      <c r="O3" s="42"/>
      <c r="P3" s="42"/>
      <c r="Q3" s="42"/>
      <c r="R3" s="42"/>
    </row>
    <row r="5" spans="1:18" ht="57.75" customHeight="1" x14ac:dyDescent="0.3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7" spans="1:18" ht="33.75" customHeight="1" x14ac:dyDescent="0.25">
      <c r="A7" s="62" t="s">
        <v>2</v>
      </c>
      <c r="B7" s="62" t="s">
        <v>18</v>
      </c>
      <c r="C7" s="62" t="s">
        <v>19</v>
      </c>
      <c r="D7" s="62" t="s">
        <v>20</v>
      </c>
      <c r="E7" s="66" t="s">
        <v>1</v>
      </c>
      <c r="F7" s="69" t="s">
        <v>22</v>
      </c>
      <c r="G7" s="69"/>
      <c r="H7" s="69"/>
      <c r="I7" s="69"/>
      <c r="J7" s="69"/>
      <c r="K7" s="69"/>
      <c r="L7" s="66" t="s">
        <v>1</v>
      </c>
      <c r="M7" s="69" t="s">
        <v>23</v>
      </c>
      <c r="N7" s="69"/>
      <c r="O7" s="69"/>
      <c r="P7" s="69"/>
      <c r="Q7" s="69"/>
      <c r="R7" s="69"/>
    </row>
    <row r="8" spans="1:18" ht="15" customHeight="1" x14ac:dyDescent="0.25">
      <c r="A8" s="63"/>
      <c r="B8" s="63"/>
      <c r="C8" s="63"/>
      <c r="D8" s="63"/>
      <c r="E8" s="67"/>
      <c r="F8" s="61" t="s">
        <v>10</v>
      </c>
      <c r="G8" s="61"/>
      <c r="H8" s="60" t="s">
        <v>7</v>
      </c>
      <c r="I8" s="60" t="s">
        <v>13</v>
      </c>
      <c r="J8" s="60" t="s">
        <v>8</v>
      </c>
      <c r="K8" s="60" t="s">
        <v>9</v>
      </c>
      <c r="L8" s="67"/>
      <c r="M8" s="61" t="s">
        <v>10</v>
      </c>
      <c r="N8" s="61"/>
      <c r="O8" s="60" t="s">
        <v>7</v>
      </c>
      <c r="P8" s="60" t="s">
        <v>13</v>
      </c>
      <c r="Q8" s="60" t="s">
        <v>8</v>
      </c>
      <c r="R8" s="60" t="s">
        <v>9</v>
      </c>
    </row>
    <row r="9" spans="1:18" ht="96.75" customHeight="1" x14ac:dyDescent="0.25">
      <c r="A9" s="64"/>
      <c r="B9" s="64"/>
      <c r="C9" s="64"/>
      <c r="D9" s="64"/>
      <c r="E9" s="68"/>
      <c r="F9" s="8" t="s">
        <v>11</v>
      </c>
      <c r="G9" s="8" t="s">
        <v>12</v>
      </c>
      <c r="H9" s="60"/>
      <c r="I9" s="60"/>
      <c r="J9" s="60"/>
      <c r="K9" s="60"/>
      <c r="L9" s="68"/>
      <c r="M9" s="8" t="s">
        <v>11</v>
      </c>
      <c r="N9" s="8" t="s">
        <v>12</v>
      </c>
      <c r="O9" s="60"/>
      <c r="P9" s="60"/>
      <c r="Q9" s="60"/>
      <c r="R9" s="60"/>
    </row>
    <row r="10" spans="1:18" ht="60" x14ac:dyDescent="0.25">
      <c r="A10" s="15" t="s">
        <v>51</v>
      </c>
      <c r="B10" s="15" t="s">
        <v>45</v>
      </c>
      <c r="C10" s="1"/>
      <c r="D10" s="15" t="s">
        <v>26</v>
      </c>
      <c r="E10" s="20">
        <v>118</v>
      </c>
      <c r="F10" s="21">
        <v>98</v>
      </c>
      <c r="G10" s="21">
        <v>0</v>
      </c>
      <c r="H10" s="21">
        <v>4</v>
      </c>
      <c r="I10" s="21">
        <v>16</v>
      </c>
      <c r="J10" s="21">
        <v>0</v>
      </c>
      <c r="K10" s="21">
        <v>0</v>
      </c>
      <c r="L10" s="33">
        <v>91</v>
      </c>
      <c r="M10" s="34">
        <v>65</v>
      </c>
      <c r="N10" s="34">
        <v>6</v>
      </c>
      <c r="O10" s="34">
        <v>2</v>
      </c>
      <c r="P10" s="34">
        <v>18</v>
      </c>
      <c r="Q10" s="34">
        <v>0</v>
      </c>
      <c r="R10" s="34">
        <v>0</v>
      </c>
    </row>
    <row r="11" spans="1:18" ht="60" x14ac:dyDescent="0.25">
      <c r="A11" s="15" t="s">
        <v>51</v>
      </c>
      <c r="B11" s="15" t="s">
        <v>46</v>
      </c>
      <c r="C11" s="1"/>
      <c r="D11" s="15" t="s">
        <v>26</v>
      </c>
      <c r="E11" s="20">
        <v>44</v>
      </c>
      <c r="F11" s="21">
        <v>35</v>
      </c>
      <c r="G11" s="21">
        <v>3</v>
      </c>
      <c r="H11" s="21">
        <v>0</v>
      </c>
      <c r="I11" s="21">
        <v>6</v>
      </c>
      <c r="J11" s="21">
        <v>0</v>
      </c>
      <c r="K11" s="21">
        <v>0</v>
      </c>
      <c r="L11" s="33">
        <v>45</v>
      </c>
      <c r="M11" s="34">
        <v>37</v>
      </c>
      <c r="N11" s="34">
        <v>4</v>
      </c>
      <c r="O11" s="34">
        <v>0</v>
      </c>
      <c r="P11" s="34">
        <v>4</v>
      </c>
      <c r="Q11" s="34">
        <v>0</v>
      </c>
      <c r="R11" s="34">
        <v>0</v>
      </c>
    </row>
    <row r="12" spans="1:18" ht="60" x14ac:dyDescent="0.25">
      <c r="A12" s="15" t="s">
        <v>51</v>
      </c>
      <c r="B12" s="15" t="s">
        <v>47</v>
      </c>
      <c r="C12" s="1"/>
      <c r="D12" s="15" t="s">
        <v>27</v>
      </c>
      <c r="E12" s="20">
        <v>79</v>
      </c>
      <c r="F12" s="21">
        <v>64</v>
      </c>
      <c r="G12" s="21">
        <v>0</v>
      </c>
      <c r="H12" s="21">
        <v>7</v>
      </c>
      <c r="I12" s="21">
        <v>6</v>
      </c>
      <c r="J12" s="21">
        <v>2</v>
      </c>
      <c r="K12" s="21">
        <v>0</v>
      </c>
      <c r="L12" s="10">
        <v>107</v>
      </c>
      <c r="M12" s="37">
        <v>85</v>
      </c>
      <c r="N12" s="37">
        <v>0</v>
      </c>
      <c r="O12" s="37">
        <v>16</v>
      </c>
      <c r="P12" s="37">
        <v>6</v>
      </c>
      <c r="Q12" s="38">
        <v>0</v>
      </c>
      <c r="R12" s="38">
        <v>0</v>
      </c>
    </row>
    <row r="13" spans="1:18" ht="60" x14ac:dyDescent="0.25">
      <c r="A13" s="15" t="s">
        <v>51</v>
      </c>
      <c r="B13" s="15" t="s">
        <v>48</v>
      </c>
      <c r="C13" s="1"/>
      <c r="D13" s="15" t="s">
        <v>28</v>
      </c>
      <c r="E13" s="20">
        <v>78</v>
      </c>
      <c r="F13" s="21">
        <v>40</v>
      </c>
      <c r="G13" s="21">
        <v>0</v>
      </c>
      <c r="H13" s="21">
        <v>2</v>
      </c>
      <c r="I13" s="21">
        <v>34</v>
      </c>
      <c r="J13" s="21">
        <v>2</v>
      </c>
      <c r="K13" s="21">
        <v>0</v>
      </c>
      <c r="L13" s="10">
        <v>62</v>
      </c>
      <c r="M13" s="1">
        <v>47</v>
      </c>
      <c r="N13" s="1">
        <v>4</v>
      </c>
      <c r="O13" s="1">
        <v>4</v>
      </c>
      <c r="P13" s="1">
        <v>7</v>
      </c>
      <c r="Q13" s="1">
        <v>0</v>
      </c>
      <c r="R13" s="1">
        <v>0</v>
      </c>
    </row>
    <row r="14" spans="1:18" ht="60" x14ac:dyDescent="0.25">
      <c r="A14" s="15" t="s">
        <v>51</v>
      </c>
      <c r="B14" s="15" t="s">
        <v>49</v>
      </c>
      <c r="C14" s="1"/>
      <c r="D14" s="16" t="s">
        <v>26</v>
      </c>
      <c r="E14" s="20">
        <v>45</v>
      </c>
      <c r="F14" s="22">
        <v>26</v>
      </c>
      <c r="G14" s="22">
        <v>0</v>
      </c>
      <c r="H14" s="22">
        <v>4</v>
      </c>
      <c r="I14" s="22">
        <v>15</v>
      </c>
      <c r="J14" s="22">
        <v>0</v>
      </c>
      <c r="K14" s="22">
        <v>0</v>
      </c>
      <c r="L14" s="10">
        <v>68</v>
      </c>
      <c r="M14" s="1">
        <v>52</v>
      </c>
      <c r="N14" s="1">
        <v>1</v>
      </c>
      <c r="O14" s="1">
        <v>2</v>
      </c>
      <c r="P14" s="1">
        <v>13</v>
      </c>
      <c r="Q14" s="1">
        <v>0</v>
      </c>
      <c r="R14" s="1">
        <v>0</v>
      </c>
    </row>
    <row r="15" spans="1:18" ht="60" x14ac:dyDescent="0.25">
      <c r="A15" s="15" t="s">
        <v>51</v>
      </c>
      <c r="B15" s="11" t="s">
        <v>50</v>
      </c>
      <c r="C15" s="1"/>
      <c r="D15" s="15" t="s">
        <v>28</v>
      </c>
      <c r="E15" s="20">
        <v>19</v>
      </c>
      <c r="F15" s="22">
        <v>14</v>
      </c>
      <c r="G15" s="22">
        <v>0</v>
      </c>
      <c r="H15" s="22">
        <v>3</v>
      </c>
      <c r="I15" s="22">
        <v>0</v>
      </c>
      <c r="J15" s="22">
        <v>2</v>
      </c>
      <c r="K15" s="22">
        <v>0</v>
      </c>
      <c r="L15" s="10">
        <v>44</v>
      </c>
      <c r="M15" s="1">
        <v>35</v>
      </c>
      <c r="N15" s="1">
        <v>1</v>
      </c>
      <c r="O15" s="1">
        <v>7</v>
      </c>
      <c r="P15" s="1">
        <v>1</v>
      </c>
      <c r="Q15" s="1">
        <v>0</v>
      </c>
      <c r="R15" s="1">
        <v>0</v>
      </c>
    </row>
    <row r="16" spans="1:18" x14ac:dyDescent="0.25">
      <c r="A16" s="15"/>
      <c r="B16" s="11" t="s">
        <v>56</v>
      </c>
      <c r="C16" s="1"/>
      <c r="D16" s="15" t="s">
        <v>28</v>
      </c>
      <c r="E16" s="20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0">
        <v>23</v>
      </c>
      <c r="M16" s="1">
        <v>15</v>
      </c>
      <c r="N16" s="1">
        <v>8</v>
      </c>
      <c r="O16" s="1">
        <v>0</v>
      </c>
      <c r="P16" s="1">
        <v>0</v>
      </c>
      <c r="Q16" s="1">
        <v>0</v>
      </c>
      <c r="R16" s="1">
        <v>0</v>
      </c>
    </row>
    <row r="17" spans="1:18" ht="60" x14ac:dyDescent="0.25">
      <c r="A17" s="15" t="s">
        <v>51</v>
      </c>
      <c r="B17" s="1"/>
      <c r="C17" s="1" t="s">
        <v>35</v>
      </c>
      <c r="D17" s="15" t="s">
        <v>27</v>
      </c>
      <c r="E17" s="20">
        <v>237</v>
      </c>
      <c r="F17" s="22">
        <v>160</v>
      </c>
      <c r="G17" s="22">
        <v>4</v>
      </c>
      <c r="H17" s="22">
        <v>48</v>
      </c>
      <c r="I17" s="22">
        <v>17</v>
      </c>
      <c r="J17" s="22">
        <v>7</v>
      </c>
      <c r="K17" s="22">
        <v>1</v>
      </c>
      <c r="L17" s="10">
        <v>221</v>
      </c>
      <c r="M17" s="1">
        <v>166</v>
      </c>
      <c r="N17" s="1">
        <v>13</v>
      </c>
      <c r="O17" s="1">
        <v>33</v>
      </c>
      <c r="P17" s="1">
        <v>9</v>
      </c>
      <c r="Q17" s="1">
        <v>0</v>
      </c>
      <c r="R17" s="1">
        <v>0</v>
      </c>
    </row>
    <row r="18" spans="1:18" ht="60" x14ac:dyDescent="0.25">
      <c r="A18" s="15" t="s">
        <v>51</v>
      </c>
      <c r="B18" s="1"/>
      <c r="C18" s="1" t="s">
        <v>36</v>
      </c>
      <c r="D18" s="15" t="s">
        <v>26</v>
      </c>
      <c r="E18" s="20">
        <v>46</v>
      </c>
      <c r="F18" s="22">
        <v>40</v>
      </c>
      <c r="G18" s="22">
        <v>0</v>
      </c>
      <c r="H18" s="22">
        <v>1</v>
      </c>
      <c r="I18" s="22">
        <v>4</v>
      </c>
      <c r="J18" s="22">
        <v>1</v>
      </c>
      <c r="K18" s="22">
        <v>0</v>
      </c>
      <c r="L18" s="10">
        <v>59</v>
      </c>
      <c r="M18" s="1">
        <v>47</v>
      </c>
      <c r="N18" s="1">
        <v>3</v>
      </c>
      <c r="O18" s="1">
        <v>6</v>
      </c>
      <c r="P18" s="1">
        <v>3</v>
      </c>
      <c r="Q18" s="1">
        <v>0</v>
      </c>
      <c r="R18" s="1">
        <v>0</v>
      </c>
    </row>
    <row r="19" spans="1:18" ht="60" x14ac:dyDescent="0.25">
      <c r="A19" s="15" t="s">
        <v>51</v>
      </c>
      <c r="B19" s="1"/>
      <c r="C19" s="1" t="s">
        <v>37</v>
      </c>
      <c r="D19" s="15" t="s">
        <v>28</v>
      </c>
      <c r="E19" s="20">
        <v>18</v>
      </c>
      <c r="F19" s="23">
        <v>17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10">
        <v>15</v>
      </c>
      <c r="M19" s="1">
        <v>13</v>
      </c>
      <c r="N19" s="1">
        <v>0</v>
      </c>
      <c r="O19" s="1">
        <v>1</v>
      </c>
      <c r="P19" s="1">
        <v>1</v>
      </c>
      <c r="Q19" s="1">
        <v>0</v>
      </c>
      <c r="R19" s="1">
        <v>0</v>
      </c>
    </row>
    <row r="20" spans="1:18" ht="60" x14ac:dyDescent="0.25">
      <c r="A20" s="15" t="s">
        <v>51</v>
      </c>
      <c r="B20" s="1"/>
      <c r="C20" s="1" t="s">
        <v>38</v>
      </c>
      <c r="D20" s="15" t="s">
        <v>29</v>
      </c>
      <c r="E20" s="24">
        <v>23</v>
      </c>
      <c r="F20" s="25">
        <v>4</v>
      </c>
      <c r="G20" s="25">
        <v>0</v>
      </c>
      <c r="H20" s="25">
        <v>14</v>
      </c>
      <c r="I20" s="25">
        <v>5</v>
      </c>
      <c r="J20" s="25">
        <v>0</v>
      </c>
      <c r="K20" s="25">
        <v>0</v>
      </c>
      <c r="L20" s="10">
        <v>38</v>
      </c>
      <c r="M20" s="1">
        <v>25</v>
      </c>
      <c r="N20" s="1">
        <v>0</v>
      </c>
      <c r="O20" s="1">
        <v>13</v>
      </c>
      <c r="P20" s="1">
        <v>0</v>
      </c>
      <c r="Q20" s="1">
        <v>0</v>
      </c>
      <c r="R20" s="1">
        <v>0</v>
      </c>
    </row>
    <row r="21" spans="1:18" ht="60" x14ac:dyDescent="0.25">
      <c r="A21" s="15" t="s">
        <v>51</v>
      </c>
      <c r="B21" s="1"/>
      <c r="C21" s="1" t="s">
        <v>39</v>
      </c>
      <c r="D21" s="15" t="s">
        <v>29</v>
      </c>
      <c r="E21" s="24">
        <v>25</v>
      </c>
      <c r="F21" s="25">
        <v>14</v>
      </c>
      <c r="G21" s="25">
        <v>0</v>
      </c>
      <c r="H21" s="25">
        <v>8</v>
      </c>
      <c r="I21" s="25">
        <v>1</v>
      </c>
      <c r="J21" s="25">
        <v>2</v>
      </c>
      <c r="K21" s="25">
        <v>0</v>
      </c>
      <c r="L21" s="10">
        <v>16</v>
      </c>
      <c r="M21" s="1">
        <v>9</v>
      </c>
      <c r="N21" s="1">
        <v>0</v>
      </c>
      <c r="O21" s="1">
        <v>7</v>
      </c>
      <c r="P21" s="1"/>
      <c r="Q21" s="1">
        <v>0</v>
      </c>
      <c r="R21" s="1">
        <v>0</v>
      </c>
    </row>
    <row r="22" spans="1:18" ht="60" x14ac:dyDescent="0.25">
      <c r="A22" s="15" t="s">
        <v>51</v>
      </c>
      <c r="B22" s="1"/>
      <c r="C22" s="1" t="s">
        <v>40</v>
      </c>
      <c r="D22" s="15" t="s">
        <v>30</v>
      </c>
      <c r="E22" s="24">
        <v>25</v>
      </c>
      <c r="F22" s="25">
        <v>20</v>
      </c>
      <c r="G22" s="25">
        <v>0</v>
      </c>
      <c r="H22" s="25">
        <v>1</v>
      </c>
      <c r="I22" s="25">
        <v>4</v>
      </c>
      <c r="J22" s="25">
        <v>0</v>
      </c>
      <c r="K22" s="25">
        <v>0</v>
      </c>
      <c r="L22" s="10">
        <v>23</v>
      </c>
      <c r="M22" s="1">
        <v>17</v>
      </c>
      <c r="N22" s="1">
        <v>2</v>
      </c>
      <c r="O22" s="1">
        <v>1</v>
      </c>
      <c r="P22" s="1">
        <v>3</v>
      </c>
      <c r="Q22" s="1">
        <v>0</v>
      </c>
      <c r="R22" s="1">
        <v>0</v>
      </c>
    </row>
    <row r="23" spans="1:18" ht="60" x14ac:dyDescent="0.25">
      <c r="A23" s="15" t="s">
        <v>51</v>
      </c>
      <c r="B23" s="1"/>
      <c r="C23" s="1" t="s">
        <v>41</v>
      </c>
      <c r="D23" s="15" t="s">
        <v>31</v>
      </c>
      <c r="E23" s="24">
        <v>20</v>
      </c>
      <c r="F23" s="25">
        <v>4</v>
      </c>
      <c r="G23" s="25">
        <v>0</v>
      </c>
      <c r="H23" s="25">
        <v>16</v>
      </c>
      <c r="I23" s="25">
        <v>0</v>
      </c>
      <c r="J23" s="25">
        <v>0</v>
      </c>
      <c r="K23" s="25">
        <v>0</v>
      </c>
      <c r="L23" s="10">
        <v>23</v>
      </c>
      <c r="M23" s="1">
        <v>11</v>
      </c>
      <c r="N23" s="1">
        <v>2</v>
      </c>
      <c r="O23" s="1">
        <v>9</v>
      </c>
      <c r="P23" s="1">
        <v>1</v>
      </c>
      <c r="Q23" s="1">
        <v>0</v>
      </c>
      <c r="R23" s="1">
        <v>0</v>
      </c>
    </row>
    <row r="24" spans="1:18" ht="60" x14ac:dyDescent="0.25">
      <c r="A24" s="15" t="s">
        <v>51</v>
      </c>
      <c r="B24" s="1"/>
      <c r="C24" s="1" t="s">
        <v>42</v>
      </c>
      <c r="D24" s="15" t="s">
        <v>32</v>
      </c>
      <c r="E24" s="24">
        <v>89</v>
      </c>
      <c r="F24" s="25">
        <v>41</v>
      </c>
      <c r="G24" s="25">
        <v>2</v>
      </c>
      <c r="H24" s="25">
        <v>37</v>
      </c>
      <c r="I24" s="25">
        <v>9</v>
      </c>
      <c r="J24" s="25">
        <v>0</v>
      </c>
      <c r="K24" s="25">
        <v>0</v>
      </c>
      <c r="L24" s="10">
        <v>70</v>
      </c>
      <c r="M24" s="1">
        <v>58</v>
      </c>
      <c r="N24" s="1">
        <v>0</v>
      </c>
      <c r="O24" s="1">
        <v>11</v>
      </c>
      <c r="P24" s="1">
        <v>1</v>
      </c>
      <c r="Q24" s="1">
        <v>0</v>
      </c>
      <c r="R24" s="1">
        <v>0</v>
      </c>
    </row>
    <row r="25" spans="1:18" ht="60" x14ac:dyDescent="0.25">
      <c r="A25" s="15" t="s">
        <v>51</v>
      </c>
      <c r="B25" s="1"/>
      <c r="C25" s="1" t="s">
        <v>43</v>
      </c>
      <c r="D25" s="15" t="s">
        <v>33</v>
      </c>
      <c r="E25" s="24">
        <v>18</v>
      </c>
      <c r="F25" s="25">
        <v>13</v>
      </c>
      <c r="G25" s="25">
        <v>0</v>
      </c>
      <c r="H25" s="25">
        <v>0</v>
      </c>
      <c r="I25" s="25">
        <v>3</v>
      </c>
      <c r="J25" s="25">
        <v>2</v>
      </c>
      <c r="K25" s="25">
        <v>0</v>
      </c>
      <c r="L25" s="10">
        <v>16</v>
      </c>
      <c r="M25" s="1">
        <v>16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1:18" ht="60" x14ac:dyDescent="0.25">
      <c r="A26" s="15" t="s">
        <v>51</v>
      </c>
      <c r="B26" s="1"/>
      <c r="C26" s="1" t="s">
        <v>44</v>
      </c>
      <c r="D26" s="15" t="s">
        <v>34</v>
      </c>
      <c r="E26" s="24">
        <v>41</v>
      </c>
      <c r="F26" s="25">
        <v>20</v>
      </c>
      <c r="G26" s="25">
        <v>11</v>
      </c>
      <c r="H26" s="25">
        <v>2</v>
      </c>
      <c r="I26" s="25">
        <v>4</v>
      </c>
      <c r="J26" s="25">
        <v>4</v>
      </c>
      <c r="K26" s="25">
        <v>0</v>
      </c>
      <c r="L26" s="10">
        <v>23</v>
      </c>
      <c r="M26" s="1">
        <v>19</v>
      </c>
      <c r="N26" s="1">
        <v>1</v>
      </c>
      <c r="O26" s="1">
        <v>0</v>
      </c>
      <c r="P26" s="1">
        <v>3</v>
      </c>
      <c r="Q26" s="1">
        <v>0</v>
      </c>
      <c r="R26" s="1">
        <v>0</v>
      </c>
    </row>
    <row r="27" spans="1:18" x14ac:dyDescent="0.25">
      <c r="A27" s="17" t="s">
        <v>14</v>
      </c>
      <c r="B27" s="18"/>
      <c r="C27" s="18"/>
      <c r="D27" s="30"/>
      <c r="E27" s="31">
        <v>925</v>
      </c>
      <c r="F27" s="31">
        <f t="shared" ref="F27:J27" si="0">SUM(F10:F26)</f>
        <v>610</v>
      </c>
      <c r="G27" s="31">
        <f t="shared" si="0"/>
        <v>20</v>
      </c>
      <c r="H27" s="31">
        <f t="shared" si="0"/>
        <v>147</v>
      </c>
      <c r="I27" s="31">
        <f t="shared" si="0"/>
        <v>125</v>
      </c>
      <c r="J27" s="31">
        <f t="shared" si="0"/>
        <v>22</v>
      </c>
      <c r="K27" s="31">
        <v>1</v>
      </c>
      <c r="L27" s="32">
        <f t="shared" ref="L27" si="1">SUM(L10:L26)</f>
        <v>944</v>
      </c>
      <c r="M27" s="32">
        <v>717</v>
      </c>
      <c r="N27" s="32">
        <v>45</v>
      </c>
      <c r="O27" s="32">
        <v>112</v>
      </c>
      <c r="P27" s="32">
        <v>70</v>
      </c>
      <c r="Q27" s="39">
        <v>0</v>
      </c>
      <c r="R27" s="39">
        <v>0</v>
      </c>
    </row>
    <row r="29" spans="1:18" ht="18.75" customHeight="1" x14ac:dyDescent="0.25">
      <c r="A29" s="52"/>
      <c r="B29" s="52"/>
      <c r="C29" s="52"/>
      <c r="D29" s="52"/>
    </row>
    <row r="30" spans="1:18" ht="18.75" customHeight="1" x14ac:dyDescent="0.3">
      <c r="A30" s="53" t="s">
        <v>52</v>
      </c>
      <c r="B30" s="53"/>
      <c r="C30" s="53"/>
      <c r="D30" s="53"/>
      <c r="E30" s="55" t="s">
        <v>61</v>
      </c>
      <c r="F30" s="55"/>
    </row>
    <row r="31" spans="1:18" ht="21" x14ac:dyDescent="0.35">
      <c r="A31" s="29"/>
      <c r="B31" s="29"/>
      <c r="C31" s="29"/>
      <c r="D31" s="29"/>
    </row>
    <row r="32" spans="1:18" ht="20.25" x14ac:dyDescent="0.3">
      <c r="A32" s="54"/>
      <c r="B32" s="54"/>
      <c r="C32" s="54"/>
      <c r="D32" s="54"/>
      <c r="N32" s="55"/>
      <c r="O32" s="55"/>
      <c r="P32" s="55"/>
      <c r="Q32" s="55"/>
    </row>
    <row r="33" spans="1:4" ht="21" x14ac:dyDescent="0.35">
      <c r="A33" s="29"/>
      <c r="B33" s="29"/>
      <c r="C33" s="29"/>
      <c r="D33" s="29"/>
    </row>
    <row r="34" spans="1:4" ht="21" x14ac:dyDescent="0.35">
      <c r="A34" s="2" t="s">
        <v>53</v>
      </c>
      <c r="B34" s="29"/>
      <c r="C34" s="29"/>
      <c r="D34" s="29"/>
    </row>
    <row r="35" spans="1:4" x14ac:dyDescent="0.25">
      <c r="A35" s="2" t="s">
        <v>54</v>
      </c>
    </row>
  </sheetData>
  <mergeCells count="27">
    <mergeCell ref="L1:R1"/>
    <mergeCell ref="L2:R2"/>
    <mergeCell ref="L3:R3"/>
    <mergeCell ref="A5:R5"/>
    <mergeCell ref="H8:H9"/>
    <mergeCell ref="I8:I9"/>
    <mergeCell ref="J8:J9"/>
    <mergeCell ref="K8:K9"/>
    <mergeCell ref="M8:N8"/>
    <mergeCell ref="O8:O9"/>
    <mergeCell ref="E7:E9"/>
    <mergeCell ref="F7:K7"/>
    <mergeCell ref="L7:L9"/>
    <mergeCell ref="R8:R9"/>
    <mergeCell ref="M7:R7"/>
    <mergeCell ref="A30:D30"/>
    <mergeCell ref="D7:D9"/>
    <mergeCell ref="A32:D32"/>
    <mergeCell ref="A7:A9"/>
    <mergeCell ref="B7:B9"/>
    <mergeCell ref="C7:C9"/>
    <mergeCell ref="A29:D29"/>
    <mergeCell ref="N32:Q32"/>
    <mergeCell ref="P8:P9"/>
    <mergeCell ref="Q8:Q9"/>
    <mergeCell ref="F8:G8"/>
    <mergeCell ref="E30:F30"/>
  </mergeCells>
  <pageMargins left="0.11811023622047245" right="0.11811023622047245" top="0.74803149606299213" bottom="0.74803149606299213" header="0.31496062992125984" footer="0.31496062992125984"/>
  <pageSetup paperSize="9" scale="3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Админ</cp:lastModifiedBy>
  <cp:lastPrinted>2019-07-01T06:08:18Z</cp:lastPrinted>
  <dcterms:created xsi:type="dcterms:W3CDTF">2017-02-27T12:26:52Z</dcterms:created>
  <dcterms:modified xsi:type="dcterms:W3CDTF">2019-10-09T08:39:24Z</dcterms:modified>
</cp:coreProperties>
</file>